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9975"/>
  </bookViews>
  <sheets>
    <sheet name="моп с изменениями" sheetId="3" r:id="rId1"/>
  </sheets>
  <calcPr calcId="124519"/>
</workbook>
</file>

<file path=xl/calcChain.xml><?xml version="1.0" encoding="utf-8"?>
<calcChain xmlns="http://schemas.openxmlformats.org/spreadsheetml/2006/main">
  <c r="M39" i="3"/>
  <c r="M50" s="1"/>
  <c r="M3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5"/>
  <c r="M36"/>
  <c r="M37"/>
  <c r="M38"/>
  <c r="M40"/>
  <c r="M41"/>
  <c r="M42"/>
  <c r="M43"/>
  <c r="M44"/>
  <c r="M45"/>
  <c r="M46"/>
  <c r="M47"/>
  <c r="M48"/>
  <c r="M49"/>
  <c r="M6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<sst xmlns="http://schemas.openxmlformats.org/spreadsheetml/2006/main" count="99" uniqueCount="60">
  <si>
    <t>9а</t>
  </si>
  <si>
    <t>13а</t>
  </si>
  <si>
    <t>15а</t>
  </si>
  <si>
    <t>19а</t>
  </si>
  <si>
    <t>21а</t>
  </si>
  <si>
    <t>23а</t>
  </si>
  <si>
    <t>27а</t>
  </si>
  <si>
    <t>29а</t>
  </si>
  <si>
    <t>31а</t>
  </si>
  <si>
    <t>33а</t>
  </si>
  <si>
    <t>40</t>
  </si>
  <si>
    <t>43а</t>
  </si>
  <si>
    <t>44</t>
  </si>
  <si>
    <t>46</t>
  </si>
  <si>
    <t>48</t>
  </si>
  <si>
    <t>52</t>
  </si>
  <si>
    <t>54</t>
  </si>
  <si>
    <t>56</t>
  </si>
  <si>
    <t>27</t>
  </si>
  <si>
    <t>29</t>
  </si>
  <si>
    <t>31</t>
  </si>
  <si>
    <t>33</t>
  </si>
  <si>
    <t>41</t>
  </si>
  <si>
    <t>45</t>
  </si>
  <si>
    <t>47</t>
  </si>
  <si>
    <t>51</t>
  </si>
  <si>
    <t>58</t>
  </si>
  <si>
    <t>62</t>
  </si>
  <si>
    <t>116</t>
  </si>
  <si>
    <t>6</t>
  </si>
  <si>
    <t>9</t>
  </si>
  <si>
    <t>11</t>
  </si>
  <si>
    <t>13</t>
  </si>
  <si>
    <t>15</t>
  </si>
  <si>
    <t>17</t>
  </si>
  <si>
    <t>19</t>
  </si>
  <si>
    <t>21</t>
  </si>
  <si>
    <t>2/1</t>
  </si>
  <si>
    <t>2/2</t>
  </si>
  <si>
    <t>4/1</t>
  </si>
  <si>
    <t xml:space="preserve">ВЕРХНЕ-ЧЕРЕПАНОВА                </t>
  </si>
  <si>
    <t>ВЫЙСКАЯ</t>
  </si>
  <si>
    <t xml:space="preserve">ВЫСОКОГОРСКАЯ           </t>
  </si>
  <si>
    <t xml:space="preserve">КОСМОНАВТОВ </t>
  </si>
  <si>
    <t xml:space="preserve">КРАСИНА                     </t>
  </si>
  <si>
    <t xml:space="preserve">НИЖНЯЯ ЧЕРЕПАНОВА </t>
  </si>
  <si>
    <t xml:space="preserve">СЕРЕБРЯНСКИЙ ТРАКТ        </t>
  </si>
  <si>
    <t>улица</t>
  </si>
  <si>
    <t>дом</t>
  </si>
  <si>
    <t>год постройки</t>
  </si>
  <si>
    <t>этажность</t>
  </si>
  <si>
    <t>Площадь лесничных клеток и лестничных маршей, кв.м.</t>
  </si>
  <si>
    <t>Итого</t>
  </si>
  <si>
    <t>ПЛОЩАДЬ</t>
  </si>
  <si>
    <t xml:space="preserve"> площадь жилых помещений </t>
  </si>
  <si>
    <t>нежилых помещений (встроеные магазины</t>
  </si>
  <si>
    <t>общая площадь помещений</t>
  </si>
  <si>
    <t>ИНФОРМАЦИЯ ПО ПЛОЩАДЯМ МНОГОКВАРТИРНЫХ ДОМОВ</t>
  </si>
  <si>
    <t>60</t>
  </si>
  <si>
    <t>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</si>
</sst>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4" workbookViewId="0">
      <selection activeCell="U25" sqref="U25"/>
    </sheetView>
  </sheetViews>
  <sheetFormatPr defaultRowHeight="15"/>
  <cols>
    <col min="1" max="1" width="21.85546875" style="1" customWidth="1"/>
    <col min="2" max="2" width="8.28515625" style="3" customWidth="1"/>
    <col min="3" max="3" width="7.5703125" style="1" customWidth="1"/>
    <col min="4" max="4" width="6.7109375" style="4" customWidth="1"/>
    <col min="5" max="5" width="9.7109375" style="1" customWidth="1"/>
    <col min="6" max="6" width="8.85546875" style="1" customWidth="1"/>
    <col min="7" max="7" width="9.28515625" style="2" bestFit="1" customWidth="1"/>
    <col min="8" max="8" width="9.28515625" style="2" hidden="1" customWidth="1"/>
    <col min="9" max="9" width="9.28515625" style="1" hidden="1" customWidth="1"/>
    <col min="10" max="12" width="0" style="1" hidden="1" customWidth="1"/>
    <col min="13" max="13" width="12.140625" style="1" customWidth="1"/>
    <col min="14" max="16384" width="9.140625" style="1"/>
  </cols>
  <sheetData>
    <row r="1" spans="1:13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B2" s="20"/>
      <c r="C2" s="20"/>
      <c r="D2" s="20"/>
      <c r="E2" s="20"/>
      <c r="F2" s="20"/>
      <c r="G2" s="20"/>
    </row>
    <row r="4" spans="1:13" s="9" customFormat="1" ht="12.75" customHeight="1">
      <c r="A4" s="5" t="s">
        <v>47</v>
      </c>
      <c r="B4" s="6" t="s">
        <v>48</v>
      </c>
      <c r="C4" s="5" t="s">
        <v>49</v>
      </c>
      <c r="D4" s="22" t="s">
        <v>50</v>
      </c>
      <c r="E4" s="21" t="s">
        <v>53</v>
      </c>
      <c r="F4" s="21"/>
      <c r="G4" s="21"/>
      <c r="H4" s="7"/>
      <c r="I4" s="7"/>
      <c r="J4" s="8"/>
      <c r="K4" s="8"/>
      <c r="L4" s="8"/>
      <c r="M4" s="8"/>
    </row>
    <row r="5" spans="1:13" s="11" customFormat="1" ht="67.5">
      <c r="A5" s="5"/>
      <c r="B5" s="6"/>
      <c r="C5" s="5"/>
      <c r="D5" s="22"/>
      <c r="E5" s="5" t="s">
        <v>54</v>
      </c>
      <c r="F5" s="5" t="s">
        <v>55</v>
      </c>
      <c r="G5" s="10" t="s">
        <v>51</v>
      </c>
      <c r="H5" s="10"/>
      <c r="I5" s="5"/>
      <c r="J5" s="5"/>
      <c r="K5" s="5"/>
      <c r="L5" s="5"/>
      <c r="M5" s="5" t="s">
        <v>56</v>
      </c>
    </row>
    <row r="6" spans="1:13">
      <c r="A6" s="12" t="s">
        <v>40</v>
      </c>
      <c r="B6" s="13" t="s">
        <v>0</v>
      </c>
      <c r="C6" s="12">
        <v>1989</v>
      </c>
      <c r="D6" s="14">
        <v>9</v>
      </c>
      <c r="E6" s="15">
        <v>2394.9</v>
      </c>
      <c r="F6" s="12"/>
      <c r="G6" s="16">
        <v>211.6</v>
      </c>
      <c r="H6" s="16"/>
      <c r="I6" s="12"/>
      <c r="J6" s="12"/>
      <c r="K6" s="12"/>
      <c r="L6" s="12"/>
      <c r="M6" s="15">
        <f>SUM(E6:G6)</f>
        <v>2606.5</v>
      </c>
    </row>
    <row r="7" spans="1:13">
      <c r="A7" s="12" t="s">
        <v>40</v>
      </c>
      <c r="B7" s="13" t="s">
        <v>1</v>
      </c>
      <c r="C7" s="12">
        <v>1986</v>
      </c>
      <c r="D7" s="14">
        <v>9</v>
      </c>
      <c r="E7" s="15">
        <v>2388.1</v>
      </c>
      <c r="F7" s="12"/>
      <c r="G7" s="16">
        <v>211.8</v>
      </c>
      <c r="H7" s="16"/>
      <c r="I7" s="12"/>
      <c r="J7" s="12"/>
      <c r="K7" s="12"/>
      <c r="L7" s="12"/>
      <c r="M7" s="15">
        <f t="shared" ref="M7:M49" si="0">SUM(E7:G7)</f>
        <v>2599.9</v>
      </c>
    </row>
    <row r="8" spans="1:13">
      <c r="A8" s="12" t="s">
        <v>40</v>
      </c>
      <c r="B8" s="13" t="s">
        <v>2</v>
      </c>
      <c r="C8" s="12">
        <v>1988</v>
      </c>
      <c r="D8" s="14">
        <v>9</v>
      </c>
      <c r="E8" s="15">
        <v>2404.6999999999998</v>
      </c>
      <c r="F8" s="12">
        <v>15.3</v>
      </c>
      <c r="G8" s="16">
        <v>212</v>
      </c>
      <c r="H8" s="16"/>
      <c r="I8" s="12"/>
      <c r="J8" s="12"/>
      <c r="K8" s="12"/>
      <c r="L8" s="12"/>
      <c r="M8" s="15">
        <f t="shared" si="0"/>
        <v>2632</v>
      </c>
    </row>
    <row r="9" spans="1:13">
      <c r="A9" s="12" t="s">
        <v>40</v>
      </c>
      <c r="B9" s="13" t="s">
        <v>3</v>
      </c>
      <c r="C9" s="12">
        <v>1985</v>
      </c>
      <c r="D9" s="14">
        <v>5</v>
      </c>
      <c r="E9" s="15">
        <v>6967.3</v>
      </c>
      <c r="F9" s="12">
        <v>329.7</v>
      </c>
      <c r="G9" s="16">
        <v>798.9</v>
      </c>
      <c r="H9" s="16"/>
      <c r="I9" s="12"/>
      <c r="J9" s="12"/>
      <c r="K9" s="12"/>
      <c r="L9" s="12"/>
      <c r="M9" s="15">
        <f t="shared" si="0"/>
        <v>8095.9</v>
      </c>
    </row>
    <row r="10" spans="1:13">
      <c r="A10" s="12" t="s">
        <v>40</v>
      </c>
      <c r="B10" s="13" t="s">
        <v>4</v>
      </c>
      <c r="C10" s="12">
        <v>1987</v>
      </c>
      <c r="D10" s="14">
        <v>5</v>
      </c>
      <c r="E10" s="15">
        <v>3204.8</v>
      </c>
      <c r="F10" s="12"/>
      <c r="G10" s="16">
        <v>317.5</v>
      </c>
      <c r="H10" s="16"/>
      <c r="I10" s="12"/>
      <c r="J10" s="12"/>
      <c r="K10" s="12"/>
      <c r="L10" s="12"/>
      <c r="M10" s="15">
        <f t="shared" si="0"/>
        <v>3522.3</v>
      </c>
    </row>
    <row r="11" spans="1:13">
      <c r="A11" s="12" t="s">
        <v>40</v>
      </c>
      <c r="B11" s="13" t="s">
        <v>5</v>
      </c>
      <c r="C11" s="12">
        <v>1986</v>
      </c>
      <c r="D11" s="14">
        <v>5</v>
      </c>
      <c r="E11" s="15">
        <v>5985</v>
      </c>
      <c r="F11" s="12"/>
      <c r="G11" s="16">
        <v>513.29999999999995</v>
      </c>
      <c r="H11" s="16"/>
      <c r="I11" s="12"/>
      <c r="J11" s="12"/>
      <c r="K11" s="12"/>
      <c r="L11" s="12"/>
      <c r="M11" s="15">
        <f t="shared" si="0"/>
        <v>6498.3</v>
      </c>
    </row>
    <row r="12" spans="1:13">
      <c r="A12" s="12" t="s">
        <v>40</v>
      </c>
      <c r="B12" s="13" t="s">
        <v>6</v>
      </c>
      <c r="C12" s="12">
        <v>1988</v>
      </c>
      <c r="D12" s="14">
        <v>5</v>
      </c>
      <c r="E12" s="15">
        <v>2829.8</v>
      </c>
      <c r="F12" s="12"/>
      <c r="G12" s="16">
        <v>242</v>
      </c>
      <c r="H12" s="16"/>
      <c r="I12" s="12"/>
      <c r="J12" s="12"/>
      <c r="K12" s="12"/>
      <c r="L12" s="12"/>
      <c r="M12" s="15">
        <f t="shared" si="0"/>
        <v>3071.8</v>
      </c>
    </row>
    <row r="13" spans="1:13">
      <c r="A13" s="12" t="s">
        <v>40</v>
      </c>
      <c r="B13" s="13" t="s">
        <v>7</v>
      </c>
      <c r="C13" s="12">
        <v>1985</v>
      </c>
      <c r="D13" s="14">
        <v>5</v>
      </c>
      <c r="E13" s="15">
        <v>6957</v>
      </c>
      <c r="F13" s="12">
        <v>268.60000000000002</v>
      </c>
      <c r="G13" s="16">
        <v>708.4</v>
      </c>
      <c r="H13" s="16"/>
      <c r="I13" s="12"/>
      <c r="J13" s="12"/>
      <c r="K13" s="12"/>
      <c r="L13" s="12"/>
      <c r="M13" s="15">
        <f t="shared" si="0"/>
        <v>7934</v>
      </c>
    </row>
    <row r="14" spans="1:13">
      <c r="A14" s="12" t="s">
        <v>40</v>
      </c>
      <c r="B14" s="13" t="s">
        <v>8</v>
      </c>
      <c r="C14" s="12">
        <v>1984</v>
      </c>
      <c r="D14" s="14">
        <v>5</v>
      </c>
      <c r="E14" s="15">
        <v>6408.7</v>
      </c>
      <c r="F14" s="12"/>
      <c r="G14" s="16">
        <v>642.5</v>
      </c>
      <c r="H14" s="16"/>
      <c r="I14" s="12"/>
      <c r="J14" s="12"/>
      <c r="K14" s="12"/>
      <c r="L14" s="12"/>
      <c r="M14" s="15">
        <f t="shared" si="0"/>
        <v>7051.2</v>
      </c>
    </row>
    <row r="15" spans="1:13">
      <c r="A15" s="12" t="s">
        <v>40</v>
      </c>
      <c r="B15" s="13" t="s">
        <v>9</v>
      </c>
      <c r="C15" s="12">
        <v>1985</v>
      </c>
      <c r="D15" s="14">
        <v>5</v>
      </c>
      <c r="E15" s="15">
        <v>3204.2</v>
      </c>
      <c r="F15" s="12"/>
      <c r="G15" s="16">
        <v>317.8</v>
      </c>
      <c r="H15" s="16"/>
      <c r="I15" s="12"/>
      <c r="J15" s="12"/>
      <c r="K15" s="12"/>
      <c r="L15" s="12"/>
      <c r="M15" s="15">
        <f t="shared" si="0"/>
        <v>3522</v>
      </c>
    </row>
    <row r="16" spans="1:13">
      <c r="A16" s="12" t="s">
        <v>40</v>
      </c>
      <c r="B16" s="13" t="s">
        <v>10</v>
      </c>
      <c r="C16" s="12">
        <v>1982</v>
      </c>
      <c r="D16" s="14">
        <v>9</v>
      </c>
      <c r="E16" s="15">
        <v>5984.8</v>
      </c>
      <c r="F16" s="12"/>
      <c r="G16" s="16">
        <v>591.79999999999995</v>
      </c>
      <c r="H16" s="16"/>
      <c r="I16" s="12"/>
      <c r="J16" s="12"/>
      <c r="K16" s="12"/>
      <c r="L16" s="12"/>
      <c r="M16" s="15">
        <f t="shared" si="0"/>
        <v>6576.6</v>
      </c>
    </row>
    <row r="17" spans="1:13">
      <c r="A17" s="12" t="s">
        <v>40</v>
      </c>
      <c r="B17" s="13" t="s">
        <v>11</v>
      </c>
      <c r="C17" s="12">
        <v>1986</v>
      </c>
      <c r="D17" s="14">
        <v>9</v>
      </c>
      <c r="E17" s="15">
        <v>2062.4</v>
      </c>
      <c r="F17" s="12"/>
      <c r="G17" s="16">
        <v>233.8</v>
      </c>
      <c r="H17" s="16"/>
      <c r="I17" s="12"/>
      <c r="J17" s="12"/>
      <c r="K17" s="12"/>
      <c r="L17" s="12"/>
      <c r="M17" s="15">
        <f t="shared" si="0"/>
        <v>2296.2000000000003</v>
      </c>
    </row>
    <row r="18" spans="1:13">
      <c r="A18" s="12" t="s">
        <v>40</v>
      </c>
      <c r="B18" s="13" t="s">
        <v>12</v>
      </c>
      <c r="C18" s="12">
        <v>1980</v>
      </c>
      <c r="D18" s="14">
        <v>5</v>
      </c>
      <c r="E18" s="15">
        <v>4443.3999999999996</v>
      </c>
      <c r="F18" s="12">
        <v>166</v>
      </c>
      <c r="G18" s="16">
        <v>417.4</v>
      </c>
      <c r="H18" s="16"/>
      <c r="I18" s="12"/>
      <c r="J18" s="12"/>
      <c r="K18" s="12"/>
      <c r="L18" s="12"/>
      <c r="M18" s="15">
        <f t="shared" si="0"/>
        <v>5026.7999999999993</v>
      </c>
    </row>
    <row r="19" spans="1:13">
      <c r="A19" s="12" t="s">
        <v>40</v>
      </c>
      <c r="B19" s="13" t="s">
        <v>13</v>
      </c>
      <c r="C19" s="12">
        <v>1980</v>
      </c>
      <c r="D19" s="14">
        <v>5</v>
      </c>
      <c r="E19" s="15">
        <v>3360.9</v>
      </c>
      <c r="F19" s="12"/>
      <c r="G19" s="16">
        <v>309.8</v>
      </c>
      <c r="H19" s="16"/>
      <c r="I19" s="12"/>
      <c r="J19" s="12"/>
      <c r="K19" s="12"/>
      <c r="L19" s="12"/>
      <c r="M19" s="15">
        <f t="shared" si="0"/>
        <v>3670.7000000000003</v>
      </c>
    </row>
    <row r="20" spans="1:13">
      <c r="A20" s="12" t="s">
        <v>40</v>
      </c>
      <c r="B20" s="13" t="s">
        <v>14</v>
      </c>
      <c r="C20" s="12">
        <v>1981</v>
      </c>
      <c r="D20" s="14">
        <v>5</v>
      </c>
      <c r="E20" s="15">
        <v>2675.8</v>
      </c>
      <c r="F20" s="12"/>
      <c r="G20" s="16">
        <v>284</v>
      </c>
      <c r="H20" s="16"/>
      <c r="I20" s="12"/>
      <c r="J20" s="12"/>
      <c r="K20" s="12"/>
      <c r="L20" s="12"/>
      <c r="M20" s="15">
        <f t="shared" si="0"/>
        <v>2959.8</v>
      </c>
    </row>
    <row r="21" spans="1:13">
      <c r="A21" s="12" t="s">
        <v>40</v>
      </c>
      <c r="B21" s="13" t="s">
        <v>15</v>
      </c>
      <c r="C21" s="12">
        <v>1978</v>
      </c>
      <c r="D21" s="14">
        <v>5</v>
      </c>
      <c r="E21" s="15">
        <v>3389.73</v>
      </c>
      <c r="F21" s="12"/>
      <c r="G21" s="16">
        <v>235</v>
      </c>
      <c r="H21" s="16"/>
      <c r="I21" s="12"/>
      <c r="J21" s="12"/>
      <c r="K21" s="12"/>
      <c r="L21" s="12"/>
      <c r="M21" s="15">
        <f t="shared" si="0"/>
        <v>3624.73</v>
      </c>
    </row>
    <row r="22" spans="1:13">
      <c r="A22" s="12" t="s">
        <v>40</v>
      </c>
      <c r="B22" s="13" t="s">
        <v>16</v>
      </c>
      <c r="C22" s="12">
        <v>1977</v>
      </c>
      <c r="D22" s="14">
        <v>5</v>
      </c>
      <c r="E22" s="15">
        <v>3346.7</v>
      </c>
      <c r="F22" s="12"/>
      <c r="G22" s="16">
        <v>317.60000000000002</v>
      </c>
      <c r="H22" s="16"/>
      <c r="I22" s="12"/>
      <c r="J22" s="12"/>
      <c r="K22" s="12"/>
      <c r="L22" s="12"/>
      <c r="M22" s="15">
        <f t="shared" si="0"/>
        <v>3664.2999999999997</v>
      </c>
    </row>
    <row r="23" spans="1:13">
      <c r="A23" s="16" t="s">
        <v>40</v>
      </c>
      <c r="B23" s="17" t="s">
        <v>17</v>
      </c>
      <c r="C23" s="16">
        <v>1978</v>
      </c>
      <c r="D23" s="18">
        <v>5</v>
      </c>
      <c r="E23" s="15">
        <v>8120.2</v>
      </c>
      <c r="F23" s="16">
        <v>797.5</v>
      </c>
      <c r="G23" s="16">
        <v>662.3</v>
      </c>
      <c r="H23" s="16"/>
      <c r="I23" s="16"/>
      <c r="J23" s="12"/>
      <c r="K23" s="12"/>
      <c r="L23" s="12"/>
      <c r="M23" s="15">
        <f t="shared" si="0"/>
        <v>9580</v>
      </c>
    </row>
    <row r="24" spans="1:13">
      <c r="A24" s="12" t="s">
        <v>41</v>
      </c>
      <c r="B24" s="13" t="s">
        <v>18</v>
      </c>
      <c r="C24" s="12">
        <v>1982</v>
      </c>
      <c r="D24" s="14">
        <v>9</v>
      </c>
      <c r="E24" s="15">
        <v>5961.4</v>
      </c>
      <c r="F24" s="12"/>
      <c r="G24" s="16">
        <v>591.1</v>
      </c>
      <c r="H24" s="16"/>
      <c r="I24" s="12"/>
      <c r="J24" s="12"/>
      <c r="K24" s="12"/>
      <c r="L24" s="12"/>
      <c r="M24" s="15">
        <f t="shared" si="0"/>
        <v>6552.5</v>
      </c>
    </row>
    <row r="25" spans="1:13">
      <c r="A25" s="12" t="s">
        <v>41</v>
      </c>
      <c r="B25" s="13" t="s">
        <v>19</v>
      </c>
      <c r="C25" s="12">
        <v>1981</v>
      </c>
      <c r="D25" s="14">
        <v>5</v>
      </c>
      <c r="E25" s="15">
        <v>3354.4</v>
      </c>
      <c r="F25" s="12">
        <v>435.4</v>
      </c>
      <c r="G25" s="16">
        <v>314.60000000000002</v>
      </c>
      <c r="H25" s="16"/>
      <c r="I25" s="12"/>
      <c r="J25" s="12"/>
      <c r="K25" s="12"/>
      <c r="L25" s="12"/>
      <c r="M25" s="15">
        <f t="shared" si="0"/>
        <v>4104.4000000000005</v>
      </c>
    </row>
    <row r="26" spans="1:13">
      <c r="A26" s="12" t="s">
        <v>41</v>
      </c>
      <c r="B26" s="13" t="s">
        <v>20</v>
      </c>
      <c r="C26" s="12">
        <v>1979</v>
      </c>
      <c r="D26" s="14">
        <v>5</v>
      </c>
      <c r="E26" s="15">
        <v>2675.9</v>
      </c>
      <c r="F26" s="12">
        <v>176.5</v>
      </c>
      <c r="G26" s="16">
        <v>313</v>
      </c>
      <c r="H26" s="16"/>
      <c r="I26" s="12"/>
      <c r="J26" s="12"/>
      <c r="K26" s="12"/>
      <c r="L26" s="12"/>
      <c r="M26" s="15">
        <f t="shared" si="0"/>
        <v>3165.4</v>
      </c>
    </row>
    <row r="27" spans="1:13">
      <c r="A27" s="12" t="s">
        <v>41</v>
      </c>
      <c r="B27" s="13" t="s">
        <v>21</v>
      </c>
      <c r="C27" s="12">
        <v>1979</v>
      </c>
      <c r="D27" s="14">
        <v>5</v>
      </c>
      <c r="E27" s="15">
        <v>2859.9</v>
      </c>
      <c r="F27" s="12"/>
      <c r="G27" s="16">
        <v>310.10000000000002</v>
      </c>
      <c r="H27" s="16"/>
      <c r="I27" s="12"/>
      <c r="J27" s="12"/>
      <c r="K27" s="12"/>
      <c r="L27" s="12"/>
      <c r="M27" s="15">
        <f t="shared" si="0"/>
        <v>3170</v>
      </c>
    </row>
    <row r="28" spans="1:13">
      <c r="A28" s="12" t="s">
        <v>41</v>
      </c>
      <c r="B28" s="13" t="s">
        <v>22</v>
      </c>
      <c r="C28" s="12">
        <v>1976</v>
      </c>
      <c r="D28" s="14">
        <v>5</v>
      </c>
      <c r="E28" s="15">
        <v>3391.4</v>
      </c>
      <c r="F28" s="12"/>
      <c r="G28" s="16">
        <v>244.9</v>
      </c>
      <c r="H28" s="16"/>
      <c r="I28" s="12"/>
      <c r="J28" s="12"/>
      <c r="K28" s="12"/>
      <c r="L28" s="12"/>
      <c r="M28" s="15">
        <f t="shared" si="0"/>
        <v>3636.3</v>
      </c>
    </row>
    <row r="29" spans="1:13">
      <c r="A29" s="12" t="s">
        <v>41</v>
      </c>
      <c r="B29" s="13" t="s">
        <v>23</v>
      </c>
      <c r="C29" s="12">
        <v>1982</v>
      </c>
      <c r="D29" s="14">
        <v>5</v>
      </c>
      <c r="E29" s="15">
        <v>1363.1</v>
      </c>
      <c r="F29" s="12"/>
      <c r="G29" s="16">
        <v>145.69999999999999</v>
      </c>
      <c r="H29" s="16"/>
      <c r="I29" s="12"/>
      <c r="J29" s="12"/>
      <c r="K29" s="12"/>
      <c r="L29" s="12"/>
      <c r="M29" s="15">
        <f t="shared" si="0"/>
        <v>1508.8</v>
      </c>
    </row>
    <row r="30" spans="1:13">
      <c r="A30" s="12" t="s">
        <v>41</v>
      </c>
      <c r="B30" s="13" t="s">
        <v>24</v>
      </c>
      <c r="C30" s="12">
        <v>1948</v>
      </c>
      <c r="D30" s="14">
        <v>3</v>
      </c>
      <c r="E30" s="15">
        <v>1386.4</v>
      </c>
      <c r="F30" s="12"/>
      <c r="G30" s="16">
        <v>160.80000000000001</v>
      </c>
      <c r="H30" s="16"/>
      <c r="I30" s="12"/>
      <c r="J30" s="12"/>
      <c r="K30" s="12"/>
      <c r="L30" s="12"/>
      <c r="M30" s="15">
        <f t="shared" si="0"/>
        <v>1547.2</v>
      </c>
    </row>
    <row r="31" spans="1:13">
      <c r="A31" s="12" t="s">
        <v>41</v>
      </c>
      <c r="B31" s="13" t="s">
        <v>25</v>
      </c>
      <c r="C31" s="12">
        <v>1949</v>
      </c>
      <c r="D31" s="14">
        <v>3</v>
      </c>
      <c r="E31" s="15">
        <v>1838.6</v>
      </c>
      <c r="F31" s="12"/>
      <c r="G31" s="16">
        <v>224.8</v>
      </c>
      <c r="H31" s="16"/>
      <c r="I31" s="12"/>
      <c r="J31" s="12"/>
      <c r="K31" s="12"/>
      <c r="L31" s="12"/>
      <c r="M31" s="15">
        <f t="shared" si="0"/>
        <v>2063.4</v>
      </c>
    </row>
    <row r="32" spans="1:13">
      <c r="A32" s="12" t="s">
        <v>41</v>
      </c>
      <c r="B32" s="13" t="s">
        <v>17</v>
      </c>
      <c r="C32" s="12">
        <v>1982</v>
      </c>
      <c r="D32" s="14">
        <v>5</v>
      </c>
      <c r="E32" s="15">
        <v>1610.5</v>
      </c>
      <c r="F32" s="12"/>
      <c r="G32" s="16">
        <v>165.5</v>
      </c>
      <c r="H32" s="16"/>
      <c r="I32" s="12"/>
      <c r="J32" s="12"/>
      <c r="K32" s="12"/>
      <c r="L32" s="12"/>
      <c r="M32" s="15">
        <f t="shared" si="0"/>
        <v>1776</v>
      </c>
    </row>
    <row r="33" spans="1:13">
      <c r="A33" s="12" t="s">
        <v>41</v>
      </c>
      <c r="B33" s="13" t="s">
        <v>26</v>
      </c>
      <c r="C33" s="12">
        <v>1983</v>
      </c>
      <c r="D33" s="14">
        <v>5</v>
      </c>
      <c r="E33" s="15">
        <v>4310.6000000000004</v>
      </c>
      <c r="F33" s="12">
        <v>96.5</v>
      </c>
      <c r="G33" s="16">
        <v>423.8</v>
      </c>
      <c r="H33" s="16"/>
      <c r="I33" s="12"/>
      <c r="J33" s="12"/>
      <c r="K33" s="12"/>
      <c r="L33" s="12"/>
      <c r="M33" s="15">
        <f t="shared" si="0"/>
        <v>4830.9000000000005</v>
      </c>
    </row>
    <row r="34" spans="1:13">
      <c r="A34" s="12" t="s">
        <v>41</v>
      </c>
      <c r="B34" s="13" t="s">
        <v>58</v>
      </c>
      <c r="C34" s="12">
        <v>1984</v>
      </c>
      <c r="D34" s="14">
        <v>5</v>
      </c>
      <c r="E34" s="15">
        <v>2289.1999999999998</v>
      </c>
      <c r="F34" s="12"/>
      <c r="G34" s="16">
        <v>1078.8</v>
      </c>
      <c r="H34" s="16"/>
      <c r="I34" s="12"/>
      <c r="J34" s="12"/>
      <c r="K34" s="12"/>
      <c r="L34" s="12"/>
      <c r="M34" s="15">
        <f t="shared" si="0"/>
        <v>3368</v>
      </c>
    </row>
    <row r="35" spans="1:13">
      <c r="A35" s="12" t="s">
        <v>41</v>
      </c>
      <c r="B35" s="13" t="s">
        <v>27</v>
      </c>
      <c r="C35" s="12">
        <v>1975</v>
      </c>
      <c r="D35" s="14">
        <v>5</v>
      </c>
      <c r="E35" s="15">
        <v>3934.5</v>
      </c>
      <c r="F35" s="12">
        <v>136.30000000000001</v>
      </c>
      <c r="G35" s="16">
        <v>379.2</v>
      </c>
      <c r="H35" s="16"/>
      <c r="I35" s="12"/>
      <c r="J35" s="12"/>
      <c r="K35" s="12"/>
      <c r="L35" s="12"/>
      <c r="M35" s="15">
        <f t="shared" si="0"/>
        <v>4450</v>
      </c>
    </row>
    <row r="36" spans="1:13">
      <c r="A36" s="12" t="s">
        <v>42</v>
      </c>
      <c r="B36" s="13" t="s">
        <v>18</v>
      </c>
      <c r="C36" s="12"/>
      <c r="D36" s="14">
        <v>5</v>
      </c>
      <c r="E36" s="15">
        <v>3823.9</v>
      </c>
      <c r="F36" s="12"/>
      <c r="G36" s="16">
        <v>310.10000000000002</v>
      </c>
      <c r="H36" s="16"/>
      <c r="I36" s="12"/>
      <c r="J36" s="12"/>
      <c r="K36" s="12"/>
      <c r="L36" s="12"/>
      <c r="M36" s="15">
        <f t="shared" si="0"/>
        <v>4134</v>
      </c>
    </row>
    <row r="37" spans="1:13">
      <c r="A37" s="12" t="s">
        <v>43</v>
      </c>
      <c r="B37" s="13" t="s">
        <v>28</v>
      </c>
      <c r="C37" s="12">
        <v>1975</v>
      </c>
      <c r="D37" s="14">
        <v>5</v>
      </c>
      <c r="E37" s="15">
        <v>2799.2</v>
      </c>
      <c r="F37" s="12"/>
      <c r="G37" s="16">
        <v>260.2</v>
      </c>
      <c r="H37" s="16"/>
      <c r="I37" s="12"/>
      <c r="J37" s="12"/>
      <c r="K37" s="12"/>
      <c r="L37" s="12"/>
      <c r="M37" s="15">
        <f t="shared" si="0"/>
        <v>3059.3999999999996</v>
      </c>
    </row>
    <row r="38" spans="1:13">
      <c r="A38" s="16" t="s">
        <v>44</v>
      </c>
      <c r="B38" s="17" t="s">
        <v>29</v>
      </c>
      <c r="C38" s="16">
        <v>2005</v>
      </c>
      <c r="D38" s="18">
        <v>5</v>
      </c>
      <c r="E38" s="15">
        <v>1832</v>
      </c>
      <c r="F38" s="16"/>
      <c r="G38" s="16">
        <v>161.4</v>
      </c>
      <c r="H38" s="16"/>
      <c r="I38" s="16"/>
      <c r="J38" s="12"/>
      <c r="K38" s="12"/>
      <c r="L38" s="12"/>
      <c r="M38" s="15">
        <f t="shared" si="0"/>
        <v>1993.4</v>
      </c>
    </row>
    <row r="39" spans="1:13">
      <c r="A39" s="16" t="s">
        <v>45</v>
      </c>
      <c r="B39" s="17" t="s">
        <v>59</v>
      </c>
      <c r="C39" s="16">
        <v>1993</v>
      </c>
      <c r="D39" s="18">
        <v>5</v>
      </c>
      <c r="E39" s="15">
        <v>1460.4</v>
      </c>
      <c r="F39" s="16"/>
      <c r="G39" s="16">
        <v>161.4</v>
      </c>
      <c r="H39" s="16"/>
      <c r="I39" s="16"/>
      <c r="J39" s="12"/>
      <c r="K39" s="12"/>
      <c r="L39" s="12"/>
      <c r="M39" s="15">
        <f t="shared" si="0"/>
        <v>1621.8000000000002</v>
      </c>
    </row>
    <row r="40" spans="1:13">
      <c r="A40" s="12" t="s">
        <v>45</v>
      </c>
      <c r="B40" s="13" t="s">
        <v>30</v>
      </c>
      <c r="C40" s="12">
        <v>1990</v>
      </c>
      <c r="D40" s="14">
        <v>5</v>
      </c>
      <c r="E40" s="15">
        <v>4343.3999999999996</v>
      </c>
      <c r="F40" s="12">
        <v>180.4</v>
      </c>
      <c r="G40" s="16">
        <v>540</v>
      </c>
      <c r="H40" s="16"/>
      <c r="I40" s="12"/>
      <c r="J40" s="12"/>
      <c r="K40" s="12"/>
      <c r="L40" s="12"/>
      <c r="M40" s="15">
        <f t="shared" si="0"/>
        <v>5063.7999999999993</v>
      </c>
    </row>
    <row r="41" spans="1:13">
      <c r="A41" s="12" t="s">
        <v>45</v>
      </c>
      <c r="B41" s="13" t="s">
        <v>31</v>
      </c>
      <c r="C41" s="12">
        <v>1990</v>
      </c>
      <c r="D41" s="14">
        <v>5</v>
      </c>
      <c r="E41" s="15">
        <v>4384.8999999999996</v>
      </c>
      <c r="F41" s="12">
        <v>725</v>
      </c>
      <c r="G41" s="16">
        <v>540</v>
      </c>
      <c r="H41" s="16"/>
      <c r="I41" s="12"/>
      <c r="J41" s="12"/>
      <c r="K41" s="12"/>
      <c r="L41" s="12"/>
      <c r="M41" s="15">
        <f t="shared" si="0"/>
        <v>5649.9</v>
      </c>
    </row>
    <row r="42" spans="1:13">
      <c r="A42" s="12" t="s">
        <v>45</v>
      </c>
      <c r="B42" s="13" t="s">
        <v>32</v>
      </c>
      <c r="C42" s="12">
        <v>1990</v>
      </c>
      <c r="D42" s="14">
        <v>9</v>
      </c>
      <c r="E42" s="15">
        <v>2389.4</v>
      </c>
      <c r="F42" s="12"/>
      <c r="G42" s="16">
        <v>212</v>
      </c>
      <c r="H42" s="16"/>
      <c r="I42" s="12"/>
      <c r="J42" s="12"/>
      <c r="K42" s="12"/>
      <c r="L42" s="12"/>
      <c r="M42" s="15">
        <f t="shared" si="0"/>
        <v>2601.4</v>
      </c>
    </row>
    <row r="43" spans="1:13">
      <c r="A43" s="12" t="s">
        <v>45</v>
      </c>
      <c r="B43" s="13" t="s">
        <v>33</v>
      </c>
      <c r="C43" s="12">
        <v>1989</v>
      </c>
      <c r="D43" s="14">
        <v>9</v>
      </c>
      <c r="E43" s="15">
        <v>2356.1999999999998</v>
      </c>
      <c r="F43" s="12"/>
      <c r="G43" s="16">
        <v>212</v>
      </c>
      <c r="H43" s="16"/>
      <c r="I43" s="12"/>
      <c r="J43" s="12"/>
      <c r="K43" s="12"/>
      <c r="L43" s="12"/>
      <c r="M43" s="15">
        <f t="shared" si="0"/>
        <v>2568.1999999999998</v>
      </c>
    </row>
    <row r="44" spans="1:13">
      <c r="A44" s="12" t="s">
        <v>45</v>
      </c>
      <c r="B44" s="13" t="s">
        <v>34</v>
      </c>
      <c r="C44" s="12">
        <v>1988</v>
      </c>
      <c r="D44" s="14">
        <v>5</v>
      </c>
      <c r="E44" s="15">
        <v>4427.8</v>
      </c>
      <c r="F44" s="12"/>
      <c r="G44" s="16">
        <v>513.70000000000005</v>
      </c>
      <c r="H44" s="16"/>
      <c r="I44" s="12"/>
      <c r="J44" s="12"/>
      <c r="K44" s="12"/>
      <c r="L44" s="12"/>
      <c r="M44" s="15">
        <f t="shared" si="0"/>
        <v>4941.5</v>
      </c>
    </row>
    <row r="45" spans="1:13">
      <c r="A45" s="12" t="s">
        <v>45</v>
      </c>
      <c r="B45" s="13" t="s">
        <v>35</v>
      </c>
      <c r="C45" s="12">
        <v>1989</v>
      </c>
      <c r="D45" s="14">
        <v>5</v>
      </c>
      <c r="E45" s="15">
        <v>3043.6</v>
      </c>
      <c r="F45" s="12"/>
      <c r="G45" s="16">
        <v>345.6</v>
      </c>
      <c r="H45" s="16"/>
      <c r="I45" s="12"/>
      <c r="J45" s="12"/>
      <c r="K45" s="12"/>
      <c r="L45" s="12"/>
      <c r="M45" s="15">
        <f t="shared" si="0"/>
        <v>3389.2</v>
      </c>
    </row>
    <row r="46" spans="1:13">
      <c r="A46" s="12" t="s">
        <v>45</v>
      </c>
      <c r="B46" s="13" t="s">
        <v>36</v>
      </c>
      <c r="C46" s="12">
        <v>1989</v>
      </c>
      <c r="D46" s="14">
        <v>5</v>
      </c>
      <c r="E46" s="15">
        <v>2746.5</v>
      </c>
      <c r="F46" s="12">
        <v>329.4</v>
      </c>
      <c r="G46" s="16">
        <v>381.6</v>
      </c>
      <c r="H46" s="16"/>
      <c r="I46" s="12"/>
      <c r="J46" s="12"/>
      <c r="K46" s="12"/>
      <c r="L46" s="12"/>
      <c r="M46" s="15">
        <f t="shared" si="0"/>
        <v>3457.5</v>
      </c>
    </row>
    <row r="47" spans="1:13">
      <c r="A47" s="12" t="s">
        <v>46</v>
      </c>
      <c r="B47" s="13" t="s">
        <v>37</v>
      </c>
      <c r="C47" s="12">
        <v>1994</v>
      </c>
      <c r="D47" s="14">
        <v>5</v>
      </c>
      <c r="E47" s="15">
        <v>4206.6000000000004</v>
      </c>
      <c r="F47" s="12"/>
      <c r="G47" s="16">
        <v>534.9</v>
      </c>
      <c r="H47" s="16"/>
      <c r="I47" s="12"/>
      <c r="J47" s="12"/>
      <c r="K47" s="12"/>
      <c r="L47" s="12"/>
      <c r="M47" s="15">
        <f t="shared" si="0"/>
        <v>4741.5</v>
      </c>
    </row>
    <row r="48" spans="1:13">
      <c r="A48" s="12" t="s">
        <v>46</v>
      </c>
      <c r="B48" s="13" t="s">
        <v>38</v>
      </c>
      <c r="C48" s="12">
        <v>1993</v>
      </c>
      <c r="D48" s="14">
        <v>5</v>
      </c>
      <c r="E48" s="15">
        <v>5405.2</v>
      </c>
      <c r="F48" s="12"/>
      <c r="G48" s="16">
        <v>702.7</v>
      </c>
      <c r="H48" s="16"/>
      <c r="I48" s="12"/>
      <c r="J48" s="12"/>
      <c r="K48" s="12"/>
      <c r="L48" s="12"/>
      <c r="M48" s="15">
        <f t="shared" si="0"/>
        <v>6107.9</v>
      </c>
    </row>
    <row r="49" spans="1:13">
      <c r="A49" s="12" t="s">
        <v>46</v>
      </c>
      <c r="B49" s="13" t="s">
        <v>39</v>
      </c>
      <c r="C49" s="12">
        <v>1995</v>
      </c>
      <c r="D49" s="14">
        <v>5</v>
      </c>
      <c r="E49" s="15">
        <v>1544.1</v>
      </c>
      <c r="F49" s="12"/>
      <c r="G49" s="16">
        <v>179.5</v>
      </c>
      <c r="H49" s="16"/>
      <c r="I49" s="12"/>
      <c r="J49" s="12"/>
      <c r="K49" s="12"/>
      <c r="L49" s="12"/>
      <c r="M49" s="15">
        <f t="shared" si="0"/>
        <v>1723.6</v>
      </c>
    </row>
    <row r="50" spans="1:13">
      <c r="A50" s="12" t="s">
        <v>52</v>
      </c>
      <c r="B50" s="13"/>
      <c r="C50" s="12"/>
      <c r="D50" s="14"/>
      <c r="E50" s="15">
        <f t="shared" ref="E50:L50" si="1">SUM(E6:E49)</f>
        <v>155867.53</v>
      </c>
      <c r="F50" s="15">
        <f t="shared" si="1"/>
        <v>3656.6000000000004</v>
      </c>
      <c r="G50" s="19">
        <f t="shared" si="1"/>
        <v>16634.900000000001</v>
      </c>
      <c r="H50" s="15">
        <f t="shared" si="1"/>
        <v>0</v>
      </c>
      <c r="I50" s="15">
        <f t="shared" si="1"/>
        <v>0</v>
      </c>
      <c r="J50" s="15">
        <f t="shared" si="1"/>
        <v>0</v>
      </c>
      <c r="K50" s="15">
        <f t="shared" si="1"/>
        <v>0</v>
      </c>
      <c r="L50" s="15">
        <f t="shared" si="1"/>
        <v>0</v>
      </c>
      <c r="M50" s="15">
        <f>SUM(M6:M49)</f>
        <v>176159.02999999994</v>
      </c>
    </row>
  </sheetData>
  <mergeCells count="4">
    <mergeCell ref="B2:G2"/>
    <mergeCell ref="E4:G4"/>
    <mergeCell ref="D4:D5"/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моп с изменениями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fwef</cp:lastModifiedBy>
  <cp:lastPrinted>2012-09-26T09:02:56Z</cp:lastPrinted>
  <dcterms:created xsi:type="dcterms:W3CDTF">2012-09-25T07:22:09Z</dcterms:created>
  <dcterms:modified xsi:type="dcterms:W3CDTF">2015-09-03T08:30:28Z</dcterms:modified>
</cp:coreProperties>
</file>